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44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B22" i="1" l="1"/>
  <c r="A22" i="1"/>
  <c r="L21" i="1"/>
  <c r="J21" i="1"/>
  <c r="I21" i="1"/>
  <c r="H21" i="1"/>
  <c r="G21" i="1"/>
  <c r="F21" i="1"/>
  <c r="B13" i="1"/>
  <c r="A13" i="1"/>
  <c r="L12" i="1"/>
  <c r="L22" i="1" s="1"/>
  <c r="J12" i="1"/>
  <c r="J22" i="1" s="1"/>
  <c r="I12" i="1"/>
  <c r="I22" i="1" s="1"/>
  <c r="H12" i="1"/>
  <c r="H22" i="1" s="1"/>
  <c r="G12" i="1"/>
  <c r="G22" i="1" s="1"/>
  <c r="F12" i="1"/>
  <c r="F22" i="1" s="1"/>
</calcChain>
</file>

<file path=xl/sharedStrings.xml><?xml version="1.0" encoding="utf-8"?>
<sst xmlns="http://schemas.openxmlformats.org/spreadsheetml/2006/main" count="49" uniqueCount="44">
  <si>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</si>
  <si>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</si>
  <si>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</si>
  <si>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</si>
  <si>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</si>
  <si>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</si>
  <si>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</si>
  <si>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</si>
  <si>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</si>
  <si>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1 блюдо</t>
  </si>
  <si>
    <t>2 блюдо</t>
  </si>
  <si>
    <t>хлеб</t>
  </si>
  <si>
    <t>пюре картофельное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</si>
  <si>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</si>
  <si>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</si>
  <si>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</si>
  <si>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</si>
  <si>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</si>
  <si>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</si>
  <si>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гор.блюдо</t>
  </si>
  <si>
    <t>йодированный пшеничный 1с</t>
  </si>
  <si>
    <t>Итого:</t>
  </si>
  <si>
    <t>Обед</t>
  </si>
  <si>
    <t>закуска</t>
  </si>
  <si>
    <t>гарнир</t>
  </si>
  <si>
    <t>напиток</t>
  </si>
  <si>
    <t xml:space="preserve">хлеб </t>
  </si>
  <si>
    <t>ржаной</t>
  </si>
  <si>
    <t>Итого за день:</t>
  </si>
  <si>
    <t>Возрастная категория</t>
  </si>
  <si>
    <t>7-11 лет</t>
  </si>
  <si>
    <t>дата</t>
  </si>
  <si>
    <t>день</t>
  </si>
  <si>
    <t>месяц</t>
  </si>
  <si>
    <t>год</t>
  </si>
  <si>
    <t>тефтели</t>
  </si>
  <si>
    <t>чай с/с "с"</t>
  </si>
  <si>
    <t>фрукты,овощи</t>
  </si>
  <si>
    <t>огурец свежий</t>
  </si>
  <si>
    <t>суп картофельный с фасолью</t>
  </si>
  <si>
    <t>чахохбили из кур</t>
  </si>
  <si>
    <t>каша гречневая вязкая</t>
  </si>
  <si>
    <t>кисель из конц. с "С"</t>
  </si>
  <si>
    <t>МБОУ "СОШ № 10 г.Горно-Алтайска"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</si>
</sst>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8"/>
      <color theme="1"/>
      <name val="Arial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0" borderId="3" xfId="0" applyBorder="1"/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0" fillId="0" borderId="4" xfId="0" applyBorder="1"/>
    <xf numFmtId="0" fontId="3" fillId="2" borderId="3" xfId="0" applyFont="1" applyFill="1" applyBorder="1" applyAlignment="1" applyProtection="1">
      <alignment vertical="top" wrapText="1"/>
      <protection locked="0"/>
    </xf>
    <xf numFmtId="0" fontId="3" fillId="2" borderId="3" xfId="0" applyFont="1" applyFill="1" applyBorder="1" applyAlignment="1" applyProtection="1">
      <alignment horizontal="center" vertical="top" wrapText="1"/>
      <protection locked="0"/>
    </xf>
    <xf numFmtId="0" fontId="3" fillId="2" borderId="10" xfId="0" applyFont="1" applyFill="1" applyBorder="1" applyAlignment="1" applyProtection="1">
      <alignment horizontal="center" vertical="top" wrapText="1"/>
      <protection locked="0"/>
    </xf>
    <xf numFmtId="0" fontId="3" fillId="0" borderId="11" xfId="0" applyFont="1" applyBorder="1" applyAlignment="1">
      <alignment horizontal="center"/>
    </xf>
    <xf numFmtId="0" fontId="0" fillId="0" borderId="12" xfId="0" applyBorder="1"/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5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3" fillId="0" borderId="13" xfId="0" applyFont="1" applyBorder="1" applyAlignment="1">
      <alignment horizontal="center"/>
    </xf>
    <xf numFmtId="0" fontId="0" fillId="0" borderId="2" xfId="0" applyBorder="1"/>
    <xf numFmtId="0" fontId="4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/>
    </xf>
    <xf numFmtId="0" fontId="0" fillId="0" borderId="6" xfId="0" applyBorder="1"/>
    <xf numFmtId="0" fontId="0" fillId="2" borderId="1" xfId="0" applyFill="1" applyBorder="1" applyProtection="1">
      <protection locked="0"/>
    </xf>
    <xf numFmtId="0" fontId="3" fillId="4" borderId="14" xfId="0" applyFont="1" applyFill="1" applyBorder="1" applyAlignment="1">
      <alignment vertical="top" wrapText="1"/>
    </xf>
    <xf numFmtId="0" fontId="3" fillId="4" borderId="14" xfId="0" applyFont="1" applyFill="1" applyBorder="1" applyAlignment="1">
      <alignment horizontal="center" vertical="top" wrapText="1"/>
    </xf>
    <xf numFmtId="0" fontId="3" fillId="0" borderId="0" xfId="0" applyFont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right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3" fillId="2" borderId="1" xfId="0" applyFont="1" applyFill="1" applyBorder="1" applyProtection="1"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9" fillId="0" borderId="0" xfId="0" applyFont="1" applyAlignment="1">
      <alignment horizontal="center" vertical="top"/>
    </xf>
    <xf numFmtId="0" fontId="3" fillId="0" borderId="1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horizontal="left" wrapText="1"/>
      <protection locked="0"/>
    </xf>
    <xf numFmtId="0" fontId="5" fillId="4" borderId="15" xfId="0" applyFont="1" applyFill="1" applyBorder="1" applyAlignment="1">
      <alignment horizontal="center" vertical="center" wrapText="1"/>
    </xf>
    <xf numFmtId="0" fontId="6" fillId="4" borderId="1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2"/>
  <sheetViews>
    <sheetView tabSelected="1" workbookViewId="0">
      <selection activeCell="C1" sqref="C1:E1"/>
    </sheetView>
  </sheetViews>
  <sheetFormatPr defaultRowHeight="15" x14ac:dyDescent="0.25"/>
  <cols>
    <col min="1" max="1" width="12.140625" customWidth="1"/>
    <col min="2" max="2" width="11.5703125" customWidth="1"/>
    <col min="3" max="3" width="15.5703125" customWidth="1"/>
    <col min="4" max="4" width="14.85546875" customWidth="1"/>
    <col min="5" max="5" width="23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ht="15" customHeight="1" x14ac:dyDescent="0.25">
      <c r="A1" s="28" t="s">
        <v>0</v>
      </c>
      <c r="B1" s="29"/>
      <c r="C1" s="41" t="s">
        <v>43</v>
      </c>
      <c r="D1" s="42"/>
      <c r="E1" s="42"/>
      <c r="F1" s="30"/>
      <c r="G1" s="29"/>
      <c r="H1" s="43"/>
      <c r="I1" s="43"/>
      <c r="J1" s="43"/>
      <c r="K1" s="43"/>
      <c r="L1" s="29"/>
    </row>
    <row r="2" spans="1:12" x14ac:dyDescent="0.25">
      <c r="A2" s="31" t="s">
        <v>29</v>
      </c>
      <c r="B2" s="29"/>
      <c r="C2" s="29"/>
      <c r="D2" s="32"/>
      <c r="E2" s="33" t="s">
        <v>30</v>
      </c>
      <c r="F2" s="29"/>
      <c r="G2" s="29" t="s">
        <v>31</v>
      </c>
      <c r="H2" s="34">
        <v>5</v>
      </c>
      <c r="I2" s="34">
        <v>12</v>
      </c>
      <c r="J2" s="35">
        <v>2023</v>
      </c>
      <c r="K2" s="36"/>
      <c r="L2" s="29"/>
    </row>
    <row r="3" spans="1:12" ht="15.75" thickBot="1" x14ac:dyDescent="0.3">
      <c r="A3" s="29"/>
      <c r="B3" s="29"/>
      <c r="C3" s="29"/>
      <c r="D3" s="31"/>
      <c r="E3" s="29"/>
      <c r="F3" s="29"/>
      <c r="G3" s="29"/>
      <c r="H3" s="37" t="s">
        <v>32</v>
      </c>
      <c r="I3" s="37" t="s">
        <v>33</v>
      </c>
      <c r="J3" s="37" t="s">
        <v>34</v>
      </c>
      <c r="K3" s="29"/>
      <c r="L3" s="29"/>
    </row>
    <row r="4" spans="1:12" ht="34.5" thickBot="1" x14ac:dyDescent="0.3">
      <c r="A4" s="3" t="s">
        <v>13</v>
      </c>
      <c r="B4" s="4" t="s">
        <v>14</v>
      </c>
      <c r="C4" s="5" t="s">
        <v>1</v>
      </c>
      <c r="D4" s="5" t="s">
        <v>15</v>
      </c>
      <c r="E4" s="5" t="s">
        <v>16</v>
      </c>
      <c r="F4" s="5" t="s">
        <v>17</v>
      </c>
      <c r="G4" s="5" t="s">
        <v>4</v>
      </c>
      <c r="H4" s="5" t="s">
        <v>5</v>
      </c>
      <c r="I4" s="5" t="s">
        <v>6</v>
      </c>
      <c r="J4" s="5" t="s">
        <v>3</v>
      </c>
      <c r="K4" s="6" t="s">
        <v>18</v>
      </c>
      <c r="L4" s="5" t="s">
        <v>2</v>
      </c>
    </row>
    <row r="5" spans="1:12" x14ac:dyDescent="0.25">
      <c r="A5" s="38">
        <v>1</v>
      </c>
      <c r="B5" s="11">
        <v>2</v>
      </c>
      <c r="C5" s="7" t="s">
        <v>7</v>
      </c>
      <c r="D5" s="2" t="s">
        <v>19</v>
      </c>
      <c r="E5" s="8" t="s">
        <v>35</v>
      </c>
      <c r="F5" s="9">
        <v>90</v>
      </c>
      <c r="G5" s="9">
        <v>12.4</v>
      </c>
      <c r="H5" s="9">
        <v>14.8</v>
      </c>
      <c r="I5" s="9">
        <v>11.8</v>
      </c>
      <c r="J5" s="9">
        <v>230</v>
      </c>
      <c r="K5" s="10">
        <v>669</v>
      </c>
      <c r="L5" s="9">
        <v>51.31</v>
      </c>
    </row>
    <row r="6" spans="1:12" x14ac:dyDescent="0.25">
      <c r="A6" s="38"/>
      <c r="B6" s="11"/>
      <c r="C6" s="12"/>
      <c r="D6" s="16"/>
      <c r="E6" s="13" t="s">
        <v>12</v>
      </c>
      <c r="F6" s="14">
        <v>150</v>
      </c>
      <c r="G6" s="14">
        <v>3.7</v>
      </c>
      <c r="H6" s="14">
        <v>8.1999999999999993</v>
      </c>
      <c r="I6" s="14">
        <v>26.3</v>
      </c>
      <c r="J6" s="14">
        <v>197</v>
      </c>
      <c r="K6" s="15">
        <v>759</v>
      </c>
      <c r="L6" s="14">
        <v>14.27</v>
      </c>
    </row>
    <row r="7" spans="1:12" x14ac:dyDescent="0.25">
      <c r="A7" s="38"/>
      <c r="B7" s="11"/>
      <c r="C7" s="12"/>
      <c r="D7" s="1" t="s">
        <v>8</v>
      </c>
      <c r="E7" s="13" t="s">
        <v>36</v>
      </c>
      <c r="F7" s="14">
        <v>200</v>
      </c>
      <c r="G7" s="14">
        <v>0.2</v>
      </c>
      <c r="H7" s="14">
        <v>0</v>
      </c>
      <c r="I7" s="14">
        <v>15</v>
      </c>
      <c r="J7" s="14">
        <v>58</v>
      </c>
      <c r="K7" s="15">
        <v>1009</v>
      </c>
      <c r="L7" s="14">
        <v>3.97</v>
      </c>
    </row>
    <row r="8" spans="1:12" x14ac:dyDescent="0.25">
      <c r="A8" s="38"/>
      <c r="B8" s="11"/>
      <c r="C8" s="12"/>
      <c r="D8" s="1" t="s">
        <v>37</v>
      </c>
      <c r="E8" s="13" t="s">
        <v>38</v>
      </c>
      <c r="F8" s="14">
        <v>30</v>
      </c>
      <c r="G8" s="14">
        <v>0.24</v>
      </c>
      <c r="H8" s="14">
        <v>0.03</v>
      </c>
      <c r="I8" s="14">
        <v>0.84</v>
      </c>
      <c r="J8" s="14">
        <v>14</v>
      </c>
      <c r="K8" s="15"/>
      <c r="L8" s="14">
        <v>6.94</v>
      </c>
    </row>
    <row r="9" spans="1:12" x14ac:dyDescent="0.25">
      <c r="A9" s="38"/>
      <c r="B9" s="11"/>
      <c r="C9" s="12"/>
      <c r="D9" s="1" t="s">
        <v>11</v>
      </c>
      <c r="E9" s="13" t="s">
        <v>27</v>
      </c>
      <c r="F9" s="14">
        <v>30</v>
      </c>
      <c r="G9" s="14">
        <v>1.98</v>
      </c>
      <c r="H9" s="14">
        <v>0.36</v>
      </c>
      <c r="I9" s="14">
        <v>10.3</v>
      </c>
      <c r="J9" s="14">
        <v>49.6</v>
      </c>
      <c r="K9" s="15"/>
      <c r="L9" s="14">
        <v>3</v>
      </c>
    </row>
    <row r="10" spans="1:12" ht="25.5" x14ac:dyDescent="0.25">
      <c r="A10" s="38"/>
      <c r="B10" s="11"/>
      <c r="C10" s="12"/>
      <c r="D10" s="16" t="s">
        <v>11</v>
      </c>
      <c r="E10" s="13" t="s">
        <v>20</v>
      </c>
      <c r="F10" s="14">
        <v>30</v>
      </c>
      <c r="G10" s="14">
        <v>2.2799999999999998</v>
      </c>
      <c r="H10" s="14">
        <v>0.27</v>
      </c>
      <c r="I10" s="14">
        <v>14.9</v>
      </c>
      <c r="J10" s="14">
        <v>68</v>
      </c>
      <c r="K10" s="15"/>
      <c r="L10" s="14">
        <v>3</v>
      </c>
    </row>
    <row r="11" spans="1:12" x14ac:dyDescent="0.25">
      <c r="A11" s="38"/>
      <c r="B11" s="11"/>
      <c r="C11" s="12"/>
      <c r="D11" s="16"/>
      <c r="E11" s="13"/>
      <c r="F11" s="14"/>
      <c r="G11" s="14"/>
      <c r="H11" s="14"/>
      <c r="I11" s="14"/>
      <c r="J11" s="14"/>
      <c r="K11" s="15"/>
      <c r="L11" s="14"/>
    </row>
    <row r="12" spans="1:12" x14ac:dyDescent="0.25">
      <c r="A12" s="39"/>
      <c r="B12" s="17"/>
      <c r="C12" s="18"/>
      <c r="D12" s="19" t="s">
        <v>21</v>
      </c>
      <c r="E12" s="20"/>
      <c r="F12" s="21">
        <f>SUM(F5:F10)</f>
        <v>530</v>
      </c>
      <c r="G12" s="21">
        <f>SUM(G5:G10)</f>
        <v>20.8</v>
      </c>
      <c r="H12" s="21">
        <f>SUM(H5:H10)</f>
        <v>23.66</v>
      </c>
      <c r="I12" s="21">
        <f>SUM(I5:I10)</f>
        <v>79.140000000000015</v>
      </c>
      <c r="J12" s="21">
        <f>SUM(J5:J10)</f>
        <v>616.6</v>
      </c>
      <c r="K12" s="22"/>
      <c r="L12" s="21">
        <f>SUM(L5:L10)</f>
        <v>82.49</v>
      </c>
    </row>
    <row r="13" spans="1:12" x14ac:dyDescent="0.25">
      <c r="A13" s="23">
        <f>A5</f>
        <v>1</v>
      </c>
      <c r="B13" s="23">
        <f>B5</f>
        <v>2</v>
      </c>
      <c r="C13" s="24" t="s">
        <v>22</v>
      </c>
      <c r="D13" s="1" t="s">
        <v>23</v>
      </c>
      <c r="E13" s="13"/>
      <c r="F13" s="14"/>
      <c r="G13" s="14"/>
      <c r="H13" s="14"/>
      <c r="I13" s="14"/>
      <c r="J13" s="14"/>
      <c r="K13" s="15"/>
      <c r="L13" s="14"/>
    </row>
    <row r="14" spans="1:12" ht="25.5" x14ac:dyDescent="0.25">
      <c r="A14" s="38"/>
      <c r="B14" s="11"/>
      <c r="C14" s="12"/>
      <c r="D14" s="1" t="s">
        <v>9</v>
      </c>
      <c r="E14" s="13" t="s">
        <v>39</v>
      </c>
      <c r="F14" s="14">
        <v>260</v>
      </c>
      <c r="G14" s="14">
        <v>2.6</v>
      </c>
      <c r="H14" s="14">
        <v>5.89</v>
      </c>
      <c r="I14" s="14">
        <v>13.9</v>
      </c>
      <c r="J14" s="14">
        <v>165</v>
      </c>
      <c r="K14" s="15">
        <v>221</v>
      </c>
      <c r="L14" s="14">
        <v>19.510000000000002</v>
      </c>
    </row>
    <row r="15" spans="1:12" x14ac:dyDescent="0.25">
      <c r="A15" s="38"/>
      <c r="B15" s="11"/>
      <c r="C15" s="12"/>
      <c r="D15" s="1" t="s">
        <v>10</v>
      </c>
      <c r="E15" s="13" t="s">
        <v>40</v>
      </c>
      <c r="F15" s="14">
        <v>100</v>
      </c>
      <c r="G15" s="14">
        <v>12.8</v>
      </c>
      <c r="H15" s="14">
        <v>12.3</v>
      </c>
      <c r="I15" s="14">
        <v>2.8</v>
      </c>
      <c r="J15" s="14">
        <v>173</v>
      </c>
      <c r="K15" s="15">
        <v>711</v>
      </c>
      <c r="L15" s="14">
        <v>52.93</v>
      </c>
    </row>
    <row r="16" spans="1:12" x14ac:dyDescent="0.25">
      <c r="A16" s="38"/>
      <c r="B16" s="11"/>
      <c r="C16" s="12"/>
      <c r="D16" s="1" t="s">
        <v>24</v>
      </c>
      <c r="E16" s="13" t="s">
        <v>41</v>
      </c>
      <c r="F16" s="14">
        <v>150</v>
      </c>
      <c r="G16" s="14">
        <v>4.5</v>
      </c>
      <c r="H16" s="14">
        <v>6.75</v>
      </c>
      <c r="I16" s="14">
        <v>22.3</v>
      </c>
      <c r="J16" s="14">
        <v>171</v>
      </c>
      <c r="K16" s="15">
        <v>746</v>
      </c>
      <c r="L16" s="14">
        <v>11.61</v>
      </c>
    </row>
    <row r="17" spans="1:12" x14ac:dyDescent="0.25">
      <c r="A17" s="38"/>
      <c r="B17" s="11"/>
      <c r="C17" s="12"/>
      <c r="D17" s="1" t="s">
        <v>25</v>
      </c>
      <c r="E17" s="13" t="s">
        <v>42</v>
      </c>
      <c r="F17" s="14">
        <v>200</v>
      </c>
      <c r="G17" s="14">
        <v>0</v>
      </c>
      <c r="H17" s="14">
        <v>0</v>
      </c>
      <c r="I17" s="14">
        <v>42.1</v>
      </c>
      <c r="J17" s="14">
        <v>163</v>
      </c>
      <c r="K17" s="15">
        <v>948</v>
      </c>
      <c r="L17" s="14">
        <v>8.19</v>
      </c>
    </row>
    <row r="18" spans="1:12" ht="25.5" x14ac:dyDescent="0.25">
      <c r="A18" s="38"/>
      <c r="B18" s="11"/>
      <c r="C18" s="12"/>
      <c r="D18" s="1" t="s">
        <v>26</v>
      </c>
      <c r="E18" s="13" t="s">
        <v>20</v>
      </c>
      <c r="F18" s="14">
        <v>60</v>
      </c>
      <c r="G18" s="14">
        <v>4.5999999999999996</v>
      </c>
      <c r="H18" s="14">
        <v>0.54</v>
      </c>
      <c r="I18" s="14">
        <v>30</v>
      </c>
      <c r="J18" s="14">
        <v>135.6</v>
      </c>
      <c r="K18" s="15"/>
      <c r="L18" s="14">
        <v>6</v>
      </c>
    </row>
    <row r="19" spans="1:12" x14ac:dyDescent="0.25">
      <c r="A19" s="38"/>
      <c r="B19" s="11"/>
      <c r="C19" s="12"/>
      <c r="D19" s="1" t="s">
        <v>26</v>
      </c>
      <c r="E19" s="13" t="s">
        <v>27</v>
      </c>
      <c r="F19" s="14">
        <v>30</v>
      </c>
      <c r="G19" s="14">
        <v>1.98</v>
      </c>
      <c r="H19" s="14">
        <v>0.36</v>
      </c>
      <c r="I19" s="14">
        <v>10.3</v>
      </c>
      <c r="J19" s="14">
        <v>49.6</v>
      </c>
      <c r="K19" s="15"/>
      <c r="L19" s="14">
        <v>3</v>
      </c>
    </row>
    <row r="20" spans="1:12" x14ac:dyDescent="0.25">
      <c r="A20" s="38"/>
      <c r="B20" s="11"/>
      <c r="C20" s="12"/>
      <c r="D20" s="25"/>
      <c r="E20" s="13"/>
      <c r="F20" s="14"/>
      <c r="G20" s="14"/>
      <c r="H20" s="14"/>
      <c r="I20" s="14"/>
      <c r="J20" s="14"/>
      <c r="K20" s="15"/>
      <c r="L20" s="14"/>
    </row>
    <row r="21" spans="1:12" x14ac:dyDescent="0.25">
      <c r="A21" s="39"/>
      <c r="B21" s="17"/>
      <c r="C21" s="18"/>
      <c r="D21" s="19" t="s">
        <v>21</v>
      </c>
      <c r="E21" s="20"/>
      <c r="F21" s="21">
        <f>SUM(F13:F20)</f>
        <v>800</v>
      </c>
      <c r="G21" s="21">
        <f>SUM(G13:G20)</f>
        <v>26.48</v>
      </c>
      <c r="H21" s="21">
        <f>SUM(H13:H20)</f>
        <v>25.84</v>
      </c>
      <c r="I21" s="21">
        <f>SUM(I13:I20)</f>
        <v>121.39999999999999</v>
      </c>
      <c r="J21" s="21">
        <f>SUM(J13:J20)</f>
        <v>857.2</v>
      </c>
      <c r="K21" s="22"/>
      <c r="L21" s="21">
        <f>SUM(L13:L20)</f>
        <v>101.24</v>
      </c>
    </row>
    <row r="22" spans="1:12" ht="15.75" thickBot="1" x14ac:dyDescent="0.3">
      <c r="A22" s="40">
        <f>A5</f>
        <v>1</v>
      </c>
      <c r="B22" s="40">
        <f>B5</f>
        <v>2</v>
      </c>
      <c r="C22" s="44" t="s">
        <v>28</v>
      </c>
      <c r="D22" s="45"/>
      <c r="E22" s="26"/>
      <c r="F22" s="27">
        <f>F12+F21</f>
        <v>1330</v>
      </c>
      <c r="G22" s="27">
        <f>G12+G21</f>
        <v>47.28</v>
      </c>
      <c r="H22" s="27">
        <f>H12+H21</f>
        <v>49.5</v>
      </c>
      <c r="I22" s="27">
        <f>I12+I21</f>
        <v>200.54000000000002</v>
      </c>
      <c r="J22" s="27">
        <f>J12+J21</f>
        <v>1473.8000000000002</v>
      </c>
      <c r="K22" s="27"/>
      <c r="L22" s="27">
        <f>L12+L21</f>
        <v>183.73</v>
      </c>
    </row>
  </sheetData>
  <mergeCells count="3">
    <mergeCell ref="C1:E1"/>
    <mergeCell ref="H1:K1"/>
    <mergeCell ref="C22:D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2023-12-05T03:12:52Z</dcterms:modified>
</cp:coreProperties>
</file>